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5600" windowHeight="17480" tabRatio="500"/>
  </bookViews>
  <sheets>
    <sheet name="Sheet1" sheetId="1" r:id="rId1"/>
  </sheets>
  <calcPr calcId="140000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7" i="1" l="1"/>
  <c r="D37" i="1"/>
  <c r="E37" i="1"/>
  <c r="F37" i="1"/>
  <c r="G37" i="1"/>
  <c r="B37" i="1"/>
</calcChain>
</file>

<file path=xl/sharedStrings.xml><?xml version="1.0" encoding="utf-8"?>
<sst xmlns="http://schemas.openxmlformats.org/spreadsheetml/2006/main" count="59" uniqueCount="53">
  <si>
    <t>SampleNames:</t>
  </si>
  <si>
    <t>EF1a_105A1_1</t>
  </si>
  <si>
    <t>EF1a_103B3_1</t>
  </si>
  <si>
    <t>EF1a_105A1_2</t>
  </si>
  <si>
    <t>EF1a_103B3_2</t>
  </si>
  <si>
    <t>EF1a_105A2_1</t>
  </si>
  <si>
    <t>EF1a_103B5_1</t>
  </si>
  <si>
    <t>EF1a_105A2_2</t>
  </si>
  <si>
    <t>EF1a_103B5_2</t>
  </si>
  <si>
    <t>EF1a_103A3_1</t>
  </si>
  <si>
    <t>EF1a_103A3_2</t>
  </si>
  <si>
    <t>EF1a_103A4_1</t>
  </si>
  <si>
    <t>EF1a_103A4_2</t>
  </si>
  <si>
    <t>Logistic_a:</t>
  </si>
  <si>
    <t>Logistic_b:</t>
  </si>
  <si>
    <t>Logistic_X0:</t>
  </si>
  <si>
    <t>Logistic_Y0:</t>
  </si>
  <si>
    <t>Logistic_Pvalue:</t>
  </si>
  <si>
    <t>Noise(SPE):</t>
  </si>
  <si>
    <t>EndofExpPhase(SDM):</t>
  </si>
  <si>
    <t>CP(SPE):</t>
  </si>
  <si>
    <t>CP(SDM):</t>
  </si>
  <si>
    <t>DynamicThreshold:</t>
  </si>
  <si>
    <t>LowerCycleNumber:</t>
  </si>
  <si>
    <t>UpperCycleNumber:</t>
  </si>
  <si>
    <t>PointsForRegression:</t>
  </si>
  <si>
    <t>Number_OfRegressionWindows:</t>
  </si>
  <si>
    <t>WeightedAverage_OfPvalue:</t>
  </si>
  <si>
    <t>Stderr_OfWeightedPvalue:</t>
  </si>
  <si>
    <t>WeightedAverage_OfEfficiency:</t>
  </si>
  <si>
    <t>Stderr_OfWeightedEfficiency:</t>
  </si>
  <si>
    <t>CT:</t>
  </si>
  <si>
    <t>TotalSampleNumber:</t>
  </si>
  <si>
    <t>ReplicateSampleNames:</t>
  </si>
  <si>
    <t>EF1a_105A1</t>
  </si>
  <si>
    <t>EF1a_103B3</t>
  </si>
  <si>
    <t>EF1a_105A2</t>
  </si>
  <si>
    <t>EF1a_103B5</t>
  </si>
  <si>
    <t>EF1a_103A3</t>
  </si>
  <si>
    <t>EF1a_103A4</t>
  </si>
  <si>
    <t>AverageEfficiency_OfReplicateSamples</t>
  </si>
  <si>
    <t>StdErr_OfReplicateSamplesEfficiency:</t>
  </si>
  <si>
    <t>CoefficientVariation(CV%)_OfReplicateSamplesEfficiencies:</t>
  </si>
  <si>
    <t>AverageCT_OfReplicateSamples:</t>
  </si>
  <si>
    <t>StdErr_OfReplicateSamplesCT:</t>
  </si>
  <si>
    <t>CV%_OfReplicateSamplesCTs:</t>
  </si>
  <si>
    <t>GeneNames</t>
  </si>
  <si>
    <t>EF1a</t>
  </si>
  <si>
    <t>AverageEfficiency_OfGenes:</t>
  </si>
  <si>
    <t>Stdev_OfGenesEfficiency:</t>
  </si>
  <si>
    <t>MeanCV%_OfGenesEfficiencies</t>
  </si>
  <si>
    <t>MeanCV%_OfGenesCTs</t>
  </si>
  <si>
    <t>Successfully finished! ------Thanks for using Realtime PCR Miner (Version 4.0, Author: Dr. Sheng Zhao, Email: windupzs@gmail.com).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</si>
</sst>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11" fontId="0" fillId="0" borderId="0" xfId="0" applyNumberFormat="1"/>
    <xf numFmtId="0" fontId="1" fillId="0" borderId="0" xfId="0" applyFo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G40" sqref="G40"/>
    </sheetView>
  </sheetViews>
  <sheetFormatPr baseColWidth="10" defaultRowHeight="15" x14ac:dyDescent="0"/>
  <cols>
    <col min="1" max="1" width="108.1640625" bestFit="1" customWidth="1"/>
    <col min="2" max="2" width="12.1640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 t="s">
        <v>13</v>
      </c>
      <c r="B2">
        <v>1215.67</v>
      </c>
      <c r="C2">
        <v>1365.77</v>
      </c>
      <c r="D2">
        <v>1401.01</v>
      </c>
      <c r="E2">
        <v>1486.75</v>
      </c>
      <c r="F2">
        <v>1458.13</v>
      </c>
      <c r="G2">
        <v>1579.77</v>
      </c>
      <c r="H2">
        <v>1157.8</v>
      </c>
      <c r="I2">
        <v>1427.46</v>
      </c>
      <c r="J2">
        <v>1430.03</v>
      </c>
      <c r="K2">
        <v>1429.51</v>
      </c>
      <c r="L2">
        <v>1420.05</v>
      </c>
      <c r="M2">
        <v>1268.32</v>
      </c>
    </row>
    <row r="3" spans="1:13">
      <c r="A3" t="s">
        <v>14</v>
      </c>
      <c r="B3">
        <v>-18.134</v>
      </c>
      <c r="C3">
        <v>-17.4361</v>
      </c>
      <c r="D3">
        <v>-19.091799999999999</v>
      </c>
      <c r="E3">
        <v>-17.878299999999999</v>
      </c>
      <c r="F3">
        <v>-19.998000000000001</v>
      </c>
      <c r="G3">
        <v>-17.696400000000001</v>
      </c>
      <c r="H3">
        <v>-22.389099999999999</v>
      </c>
      <c r="I3">
        <v>-18.2425</v>
      </c>
      <c r="J3">
        <v>-18.945699999999999</v>
      </c>
      <c r="K3">
        <v>-20.560600000000001</v>
      </c>
      <c r="L3">
        <v>-16.722899999999999</v>
      </c>
      <c r="M3">
        <v>-16.7408</v>
      </c>
    </row>
    <row r="4" spans="1:13">
      <c r="A4" t="s">
        <v>15</v>
      </c>
      <c r="B4">
        <v>39.2669</v>
      </c>
      <c r="C4">
        <v>38.044800000000002</v>
      </c>
      <c r="D4">
        <v>38.881</v>
      </c>
      <c r="E4">
        <v>37.894100000000002</v>
      </c>
      <c r="F4">
        <v>39.690300000000001</v>
      </c>
      <c r="G4">
        <v>37.2759</v>
      </c>
      <c r="H4">
        <v>39.401800000000001</v>
      </c>
      <c r="I4">
        <v>37.1813</v>
      </c>
      <c r="J4">
        <v>37.937399999999997</v>
      </c>
      <c r="K4">
        <v>37.808799999999998</v>
      </c>
      <c r="L4">
        <v>34.0242</v>
      </c>
      <c r="M4">
        <v>34.0715</v>
      </c>
    </row>
    <row r="5" spans="1:13">
      <c r="A5" t="s">
        <v>16</v>
      </c>
      <c r="B5">
        <v>2461.23</v>
      </c>
      <c r="C5">
        <v>2446.0300000000002</v>
      </c>
      <c r="D5">
        <v>2499.7199999999998</v>
      </c>
      <c r="E5">
        <v>2545.5300000000002</v>
      </c>
      <c r="F5">
        <v>2498.29</v>
      </c>
      <c r="G5">
        <v>2561.4499999999998</v>
      </c>
      <c r="H5">
        <v>2475.21</v>
      </c>
      <c r="I5">
        <v>2545.84</v>
      </c>
      <c r="J5">
        <v>2524.96</v>
      </c>
      <c r="K5">
        <v>2502.9</v>
      </c>
      <c r="L5">
        <v>2471.1799999999998</v>
      </c>
      <c r="M5">
        <v>2458</v>
      </c>
    </row>
    <row r="6" spans="1:13">
      <c r="A6" t="s">
        <v>17</v>
      </c>
      <c r="B6" s="1">
        <v>1.4315700000000001E-35</v>
      </c>
      <c r="C6" s="1">
        <v>2.2204499999999999E-16</v>
      </c>
      <c r="D6" s="1">
        <v>6.2468200000000001E-39</v>
      </c>
      <c r="E6" s="1">
        <v>5.7198500000000002E-41</v>
      </c>
      <c r="F6">
        <v>0</v>
      </c>
      <c r="G6" s="1">
        <v>4.1450599999999998E-41</v>
      </c>
      <c r="H6" s="1">
        <v>3.33067E-16</v>
      </c>
      <c r="I6">
        <v>0</v>
      </c>
      <c r="J6" s="1">
        <v>2.71978E-38</v>
      </c>
      <c r="K6">
        <v>0</v>
      </c>
      <c r="L6">
        <v>0</v>
      </c>
      <c r="M6" s="1">
        <v>3.9498200000000002E-41</v>
      </c>
    </row>
    <row r="7" spans="1:13">
      <c r="A7" t="s">
        <v>18</v>
      </c>
      <c r="B7">
        <v>1.05907</v>
      </c>
      <c r="C7">
        <v>1.4170100000000001</v>
      </c>
      <c r="D7">
        <v>0.917462</v>
      </c>
      <c r="E7">
        <v>1.3418099999999999</v>
      </c>
      <c r="F7">
        <v>0.86436599999999997</v>
      </c>
      <c r="G7">
        <v>1.59931</v>
      </c>
      <c r="H7">
        <v>0.55119600000000002</v>
      </c>
      <c r="I7">
        <v>1.6346700000000001</v>
      </c>
      <c r="J7">
        <v>1.2744200000000001</v>
      </c>
      <c r="K7">
        <v>1.0161500000000001</v>
      </c>
      <c r="L7">
        <v>1.9095</v>
      </c>
      <c r="M7">
        <v>2.0531000000000001</v>
      </c>
    </row>
    <row r="8" spans="1:13">
      <c r="A8" t="s">
        <v>19</v>
      </c>
      <c r="B8">
        <v>2685.14</v>
      </c>
      <c r="C8">
        <v>2696.14</v>
      </c>
      <c r="D8">
        <v>2759.65</v>
      </c>
      <c r="E8">
        <v>2818.81</v>
      </c>
      <c r="F8">
        <v>2770.5</v>
      </c>
      <c r="G8">
        <v>2851.39</v>
      </c>
      <c r="H8">
        <v>2694.36</v>
      </c>
      <c r="I8">
        <v>2808.99</v>
      </c>
      <c r="J8">
        <v>2790</v>
      </c>
      <c r="K8">
        <v>2770.71</v>
      </c>
      <c r="L8">
        <v>2729.55</v>
      </c>
      <c r="M8">
        <v>2688.8</v>
      </c>
    </row>
    <row r="9" spans="1:13">
      <c r="A9" t="s">
        <v>20</v>
      </c>
      <c r="B9">
        <v>26.626200000000001</v>
      </c>
      <c r="C9">
        <v>25.6556</v>
      </c>
      <c r="D9">
        <v>26.484200000000001</v>
      </c>
      <c r="E9">
        <v>25.6036</v>
      </c>
      <c r="F9">
        <v>27.373200000000001</v>
      </c>
      <c r="G9">
        <v>25.248100000000001</v>
      </c>
      <c r="H9">
        <v>27.9985</v>
      </c>
      <c r="I9">
        <v>25.6523</v>
      </c>
      <c r="J9">
        <v>26.187899999999999</v>
      </c>
      <c r="K9">
        <v>26.576000000000001</v>
      </c>
      <c r="L9">
        <v>22.914999999999999</v>
      </c>
      <c r="M9">
        <v>23.212700000000002</v>
      </c>
    </row>
    <row r="10" spans="1:13">
      <c r="A10" t="s">
        <v>21</v>
      </c>
      <c r="B10">
        <v>36.173000000000002</v>
      </c>
      <c r="C10">
        <v>34.918100000000003</v>
      </c>
      <c r="D10">
        <v>35.982100000000003</v>
      </c>
      <c r="E10">
        <v>34.862499999999997</v>
      </c>
      <c r="F10">
        <v>36.874299999999998</v>
      </c>
      <c r="G10">
        <v>34.260800000000003</v>
      </c>
      <c r="H10">
        <v>36.923200000000001</v>
      </c>
      <c r="I10">
        <v>34.270499999999998</v>
      </c>
      <c r="J10">
        <v>35.085500000000003</v>
      </c>
      <c r="K10">
        <v>35.204599999999999</v>
      </c>
      <c r="L10">
        <v>31.0992</v>
      </c>
      <c r="M10">
        <v>31.145800000000001</v>
      </c>
    </row>
    <row r="11" spans="1:13">
      <c r="A11" t="s">
        <v>22</v>
      </c>
      <c r="B11">
        <v>2573.71</v>
      </c>
      <c r="C11">
        <v>2571.79</v>
      </c>
      <c r="D11">
        <v>2630.14</v>
      </c>
      <c r="E11">
        <v>2682.84</v>
      </c>
      <c r="F11">
        <v>2634.82</v>
      </c>
      <c r="G11">
        <v>2707.22</v>
      </c>
      <c r="H11">
        <v>2585.06</v>
      </c>
      <c r="I11">
        <v>2678.23</v>
      </c>
      <c r="J11">
        <v>2658.12</v>
      </c>
      <c r="K11">
        <v>2637.31</v>
      </c>
      <c r="L11">
        <v>2601.3200000000002</v>
      </c>
      <c r="M11">
        <v>2574.42</v>
      </c>
    </row>
    <row r="12" spans="1:13">
      <c r="A12" t="s">
        <v>23</v>
      </c>
      <c r="B12">
        <v>14</v>
      </c>
      <c r="C12">
        <v>14</v>
      </c>
      <c r="D12">
        <v>13</v>
      </c>
      <c r="E12">
        <v>15</v>
      </c>
      <c r="F12">
        <v>13</v>
      </c>
      <c r="G12">
        <v>14</v>
      </c>
      <c r="H12">
        <v>12</v>
      </c>
      <c r="I12">
        <v>13</v>
      </c>
      <c r="J12">
        <v>13</v>
      </c>
      <c r="K12">
        <v>12</v>
      </c>
      <c r="L12">
        <v>12</v>
      </c>
      <c r="M12">
        <v>11</v>
      </c>
    </row>
    <row r="13" spans="1:13">
      <c r="A13" t="s">
        <v>24</v>
      </c>
      <c r="B13">
        <v>21</v>
      </c>
      <c r="C13">
        <v>21</v>
      </c>
      <c r="D13">
        <v>20</v>
      </c>
      <c r="E13">
        <v>22</v>
      </c>
      <c r="F13">
        <v>20</v>
      </c>
      <c r="G13">
        <v>21</v>
      </c>
      <c r="H13">
        <v>19</v>
      </c>
      <c r="I13">
        <v>20</v>
      </c>
      <c r="J13">
        <v>20</v>
      </c>
      <c r="K13">
        <v>19</v>
      </c>
      <c r="L13">
        <v>19</v>
      </c>
      <c r="M13">
        <v>18</v>
      </c>
    </row>
    <row r="14" spans="1:13">
      <c r="A14" t="s">
        <v>25</v>
      </c>
      <c r="B14">
        <v>8</v>
      </c>
      <c r="C14">
        <v>8</v>
      </c>
      <c r="D14">
        <v>8</v>
      </c>
      <c r="E14">
        <v>8</v>
      </c>
      <c r="F14">
        <v>8</v>
      </c>
      <c r="G14">
        <v>8</v>
      </c>
      <c r="H14">
        <v>8</v>
      </c>
      <c r="I14">
        <v>8</v>
      </c>
      <c r="J14">
        <v>8</v>
      </c>
      <c r="K14">
        <v>8</v>
      </c>
      <c r="L14">
        <v>8</v>
      </c>
      <c r="M14">
        <v>8</v>
      </c>
    </row>
    <row r="15" spans="1:13">
      <c r="A15" t="s">
        <v>26</v>
      </c>
      <c r="B15">
        <v>117</v>
      </c>
      <c r="C15">
        <v>118</v>
      </c>
      <c r="D15">
        <v>121</v>
      </c>
      <c r="E15">
        <v>119</v>
      </c>
      <c r="F15">
        <v>133</v>
      </c>
      <c r="G15">
        <v>129</v>
      </c>
      <c r="H15">
        <v>127</v>
      </c>
      <c r="I15">
        <v>137</v>
      </c>
      <c r="J15">
        <v>119</v>
      </c>
      <c r="K15">
        <v>138</v>
      </c>
      <c r="L15">
        <v>124</v>
      </c>
      <c r="M15">
        <v>94</v>
      </c>
    </row>
    <row r="16" spans="1:13">
      <c r="A16" t="s">
        <v>27</v>
      </c>
      <c r="B16">
        <v>6.1916100000000002E-3</v>
      </c>
      <c r="C16">
        <v>7.2025600000000002E-3</v>
      </c>
      <c r="D16">
        <v>6.9508900000000004E-3</v>
      </c>
      <c r="E16">
        <v>5.5363499999999998E-3</v>
      </c>
      <c r="F16">
        <v>5.4434100000000001E-3</v>
      </c>
      <c r="G16">
        <v>5.2455100000000001E-3</v>
      </c>
      <c r="H16">
        <v>5.3648100000000002E-3</v>
      </c>
      <c r="I16">
        <v>4.4891000000000002E-3</v>
      </c>
      <c r="J16">
        <v>7.4808299999999999E-3</v>
      </c>
      <c r="K16">
        <v>4.5716799999999998E-3</v>
      </c>
      <c r="L16">
        <v>4.4190599999999998E-3</v>
      </c>
      <c r="M16">
        <v>5.6628700000000004E-3</v>
      </c>
    </row>
    <row r="17" spans="1:13">
      <c r="A17" t="s">
        <v>28</v>
      </c>
      <c r="B17">
        <v>1.13069E-3</v>
      </c>
      <c r="C17">
        <v>1.1108800000000001E-3</v>
      </c>
      <c r="D17">
        <v>1.27951E-3</v>
      </c>
      <c r="E17">
        <v>9.7990699999999991E-4</v>
      </c>
      <c r="F17">
        <v>1.0847000000000001E-3</v>
      </c>
      <c r="G17">
        <v>1.00081E-3</v>
      </c>
      <c r="H17">
        <v>1.0572100000000001E-3</v>
      </c>
      <c r="I17">
        <v>9.6683200000000004E-4</v>
      </c>
      <c r="J17">
        <v>1.17515E-3</v>
      </c>
      <c r="K17">
        <v>1.1142700000000001E-3</v>
      </c>
      <c r="L17">
        <v>1.04561E-3</v>
      </c>
      <c r="M17">
        <v>1.1422699999999999E-3</v>
      </c>
    </row>
    <row r="18" spans="1:13">
      <c r="A18" t="s">
        <v>29</v>
      </c>
      <c r="B18">
        <v>0.82346799999999998</v>
      </c>
      <c r="C18">
        <v>0.94848399999999999</v>
      </c>
      <c r="D18">
        <v>1.10826</v>
      </c>
      <c r="E18">
        <v>0.86557099999999998</v>
      </c>
      <c r="F18">
        <v>0.94742199999999999</v>
      </c>
      <c r="G18">
        <v>0.97401400000000005</v>
      </c>
      <c r="H18">
        <v>0.90207800000000005</v>
      </c>
      <c r="I18">
        <v>0.91981999999999997</v>
      </c>
      <c r="J18">
        <v>1.0749500000000001</v>
      </c>
      <c r="K18">
        <v>0.951214</v>
      </c>
      <c r="L18">
        <v>0.920234</v>
      </c>
      <c r="M18">
        <v>1.1962200000000001</v>
      </c>
    </row>
    <row r="19" spans="1:13">
      <c r="A19" t="s">
        <v>30</v>
      </c>
      <c r="B19">
        <v>1.22779E-2</v>
      </c>
      <c r="C19">
        <v>1.47257E-2</v>
      </c>
      <c r="D19">
        <v>2.1474500000000001E-2</v>
      </c>
      <c r="E19">
        <v>1.09032E-2</v>
      </c>
      <c r="F19">
        <v>1.6713499999999999E-2</v>
      </c>
      <c r="G19">
        <v>1.4399500000000001E-2</v>
      </c>
      <c r="H19">
        <v>1.24111E-2</v>
      </c>
      <c r="I19">
        <v>9.4269799999999997E-3</v>
      </c>
      <c r="J19">
        <v>2.3709500000000001E-2</v>
      </c>
      <c r="K19">
        <v>1.17804E-2</v>
      </c>
      <c r="L19">
        <v>2.3989300000000002E-2</v>
      </c>
      <c r="M19">
        <v>3.4651700000000001E-2</v>
      </c>
    </row>
    <row r="20" spans="1:13">
      <c r="A20" t="s">
        <v>31</v>
      </c>
      <c r="B20">
        <v>34.621600000000001</v>
      </c>
      <c r="C20">
        <v>33.365299999999998</v>
      </c>
      <c r="D20">
        <v>34.5107</v>
      </c>
      <c r="E20">
        <v>33.347299999999997</v>
      </c>
      <c r="F20">
        <v>35.4313</v>
      </c>
      <c r="G20">
        <v>32.758299999999998</v>
      </c>
      <c r="H20">
        <v>35.625900000000001</v>
      </c>
      <c r="I20">
        <v>32.811900000000001</v>
      </c>
      <c r="J20">
        <v>33.642600000000002</v>
      </c>
      <c r="K20">
        <v>33.8643</v>
      </c>
      <c r="L20">
        <v>29.6633</v>
      </c>
      <c r="M20">
        <v>29.712199999999999</v>
      </c>
    </row>
    <row r="21" spans="1:13">
      <c r="A21" t="s">
        <v>32</v>
      </c>
      <c r="B21">
        <v>12</v>
      </c>
    </row>
    <row r="22" spans="1:13" s="2" customFormat="1">
      <c r="A22" s="2" t="s">
        <v>33</v>
      </c>
      <c r="B22" s="2" t="s">
        <v>34</v>
      </c>
      <c r="C22" s="2" t="s">
        <v>35</v>
      </c>
      <c r="D22" s="2" t="s">
        <v>36</v>
      </c>
      <c r="E22" s="2" t="s">
        <v>37</v>
      </c>
      <c r="F22" s="2" t="s">
        <v>38</v>
      </c>
      <c r="G22" s="2" t="s">
        <v>39</v>
      </c>
    </row>
    <row r="23" spans="1:13">
      <c r="A23" t="s">
        <v>40</v>
      </c>
      <c r="B23">
        <v>0.96586399999999994</v>
      </c>
      <c r="C23">
        <v>0.90702799999999995</v>
      </c>
      <c r="D23">
        <v>0.92474999999999996</v>
      </c>
      <c r="E23">
        <v>0.94691700000000001</v>
      </c>
      <c r="F23">
        <v>1.01308</v>
      </c>
      <c r="G23">
        <v>1.05823</v>
      </c>
    </row>
    <row r="24" spans="1:13">
      <c r="A24" t="s">
        <v>41</v>
      </c>
      <c r="B24">
        <v>0.14239599999999999</v>
      </c>
      <c r="C24">
        <v>4.1456199999999999E-2</v>
      </c>
      <c r="D24">
        <v>2.2671799999999999E-2</v>
      </c>
      <c r="E24">
        <v>2.7097300000000001E-2</v>
      </c>
      <c r="F24">
        <v>6.1870000000000001E-2</v>
      </c>
      <c r="G24">
        <v>0.13799500000000001</v>
      </c>
    </row>
    <row r="25" spans="1:13">
      <c r="A25" t="s">
        <v>42</v>
      </c>
      <c r="B25">
        <v>20.849599999999999</v>
      </c>
      <c r="C25">
        <v>6.4637399999999996</v>
      </c>
      <c r="D25">
        <v>3.46719</v>
      </c>
      <c r="E25">
        <v>4.0469600000000003</v>
      </c>
      <c r="F25">
        <v>8.6367399999999996</v>
      </c>
      <c r="G25">
        <v>18.441600000000001</v>
      </c>
    </row>
    <row r="26" spans="1:13" s="2" customFormat="1">
      <c r="A26" s="2" t="s">
        <v>43</v>
      </c>
      <c r="B26" s="2">
        <v>34.566200000000002</v>
      </c>
      <c r="C26" s="2">
        <v>33.356299999999997</v>
      </c>
      <c r="D26" s="2">
        <v>35.528599999999997</v>
      </c>
      <c r="E26" s="2">
        <v>32.7851</v>
      </c>
      <c r="F26" s="2">
        <v>33.753500000000003</v>
      </c>
      <c r="G26" s="2">
        <v>29.687799999999999</v>
      </c>
    </row>
    <row r="27" spans="1:13">
      <c r="A27" t="s">
        <v>44</v>
      </c>
      <c r="B27">
        <v>5.5455400000000002E-2</v>
      </c>
      <c r="C27">
        <v>9.0023299999999994E-3</v>
      </c>
      <c r="D27">
        <v>9.7291199999999994E-2</v>
      </c>
      <c r="E27">
        <v>2.6830300000000001E-2</v>
      </c>
      <c r="F27">
        <v>0.110831</v>
      </c>
      <c r="G27">
        <v>2.4413399999999998E-2</v>
      </c>
    </row>
    <row r="28" spans="1:13">
      <c r="A28" t="s">
        <v>45</v>
      </c>
      <c r="B28">
        <v>0.226886</v>
      </c>
      <c r="C28">
        <v>3.8167399999999997E-2</v>
      </c>
      <c r="D28">
        <v>0.38726699999999997</v>
      </c>
      <c r="E28">
        <v>0.115735</v>
      </c>
      <c r="F28">
        <v>0.464364</v>
      </c>
      <c r="G28">
        <v>0.116296</v>
      </c>
    </row>
    <row r="29" spans="1:13">
      <c r="A29" t="s">
        <v>46</v>
      </c>
      <c r="B29" t="s">
        <v>47</v>
      </c>
    </row>
    <row r="30" spans="1:13" s="2" customFormat="1">
      <c r="A30" s="2" t="s">
        <v>48</v>
      </c>
      <c r="B30" s="2">
        <v>0.96931199999999995</v>
      </c>
    </row>
    <row r="31" spans="1:13">
      <c r="A31" t="s">
        <v>49</v>
      </c>
      <c r="B31">
        <v>2.3238399999999999E-2</v>
      </c>
    </row>
    <row r="32" spans="1:13">
      <c r="A32" t="s">
        <v>50</v>
      </c>
      <c r="B32">
        <v>10.317600000000001</v>
      </c>
    </row>
    <row r="33" spans="1:7">
      <c r="A33" t="s">
        <v>51</v>
      </c>
      <c r="B33">
        <v>0.22478600000000001</v>
      </c>
    </row>
    <row r="35" spans="1:7">
      <c r="A35" t="s">
        <v>52</v>
      </c>
      <c r="B35" s="2" t="s">
        <v>34</v>
      </c>
      <c r="C35" s="2" t="s">
        <v>35</v>
      </c>
      <c r="D35" s="2" t="s">
        <v>36</v>
      </c>
      <c r="E35" s="2" t="s">
        <v>37</v>
      </c>
      <c r="F35" s="2" t="s">
        <v>38</v>
      </c>
      <c r="G35" s="2" t="s">
        <v>39</v>
      </c>
    </row>
    <row r="36" spans="1:7">
      <c r="B36" s="2">
        <v>34.566200000000002</v>
      </c>
      <c r="C36" s="2">
        <v>33.356299999999997</v>
      </c>
      <c r="D36" s="2">
        <v>35.528599999999997</v>
      </c>
      <c r="E36" s="2">
        <v>32.7851</v>
      </c>
      <c r="F36" s="2">
        <v>33.753500000000003</v>
      </c>
      <c r="G36" s="2">
        <v>29.687799999999999</v>
      </c>
    </row>
    <row r="37" spans="1:7">
      <c r="B37">
        <f>1/(1+$B$30)^B36</f>
        <v>6.7091142416872389E-11</v>
      </c>
      <c r="C37">
        <f t="shared" ref="C37:G37" si="0">1/(1+$B$30)^C36</f>
        <v>1.5231979045756309E-10</v>
      </c>
      <c r="D37">
        <f t="shared" si="0"/>
        <v>3.4947562156324929E-11</v>
      </c>
      <c r="E37">
        <f t="shared" si="0"/>
        <v>2.2432041078052509E-10</v>
      </c>
      <c r="F37">
        <f t="shared" si="0"/>
        <v>1.1637363590492809E-10</v>
      </c>
      <c r="G37">
        <f t="shared" si="0"/>
        <v>1.8299919399933753E-9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2011-12-17T00:17:02Z</dcterms:created>
  <dcterms:modified xsi:type="dcterms:W3CDTF">2011-12-17T00:24:52Z</dcterms:modified>
</cp:coreProperties>
</file>